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8" i="1" l="1"/>
  <c r="F4" i="1"/>
  <c r="F17" i="1" l="1"/>
  <c r="F16" i="1"/>
  <c r="F14" i="1"/>
  <c r="E13" i="1"/>
  <c r="F13" i="1" s="1"/>
  <c r="F6" i="1"/>
  <c r="F7" i="1"/>
  <c r="F8" i="1"/>
  <c r="F9" i="1"/>
  <c r="F10" i="1"/>
  <c r="F11" i="1"/>
  <c r="F12" i="1"/>
  <c r="F5" i="1"/>
</calcChain>
</file>

<file path=xl/sharedStrings.xml><?xml version="1.0" encoding="utf-8"?>
<sst xmlns="http://schemas.openxmlformats.org/spreadsheetml/2006/main" count="32" uniqueCount="21">
  <si>
    <t>Concepto</t>
  </si>
  <si>
    <t>Unidad</t>
  </si>
  <si>
    <t>Cantidad</t>
  </si>
  <si>
    <t>P.U.</t>
  </si>
  <si>
    <t>Total</t>
  </si>
  <si>
    <t>Analistas de software</t>
  </si>
  <si>
    <t>Arquitectos de software</t>
  </si>
  <si>
    <t>Desarrolladores de software</t>
  </si>
  <si>
    <t>Testers</t>
  </si>
  <si>
    <t>Recursos Humanos</t>
  </si>
  <si>
    <t>Servicios OutSourcing</t>
  </si>
  <si>
    <t>Imprevistos</t>
  </si>
  <si>
    <t>Administrador de proyecto</t>
  </si>
  <si>
    <t>Lider de proyecto</t>
  </si>
  <si>
    <t>Administrador de base de datos</t>
  </si>
  <si>
    <t>Gerente de comercio electrónico</t>
  </si>
  <si>
    <t>Analista seguridad informática</t>
  </si>
  <si>
    <t>Analista infraestructura de grupo ADO</t>
  </si>
  <si>
    <t>Encargado funcional requerimientos (Usuarios)</t>
  </si>
  <si>
    <t>mes</t>
  </si>
  <si>
    <t>Patrocinador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</si>
</sst>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6">
    <xf numFmtId="0" fontId="0" fillId="0" borderId="0" xfId="0"/>
    <xf numFmtId="0" fontId="0" fillId="0" borderId="0" xfId="0" applyFont="1"/>
    <xf numFmtId="164" fontId="0" fillId="0" borderId="0" xfId="0" applyNumberFormat="1"/>
    <xf numFmtId="44" fontId="0" fillId="0" borderId="0" xfId="1" applyFont="1"/>
    <xf numFmtId="0" fontId="2" fillId="0" borderId="1" xfId="2"/>
    <xf numFmtId="0" fontId="3" fillId="0" borderId="2" xfId="3"/>
  </cellXfs>
  <cellStyles count="4">
    <cellStyle name="Moneda" xfId="1" builtinId="4"/>
    <cellStyle name="Normal" xfId="0" builtinId="0"/>
    <cellStyle name="Título 1" xfId="2" builtinId="16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B2" sqref="B2"/>
    </sheetView>
  </sheetViews>
  <sheetFormatPr baseColWidth="10" defaultRowHeight="15" x14ac:dyDescent="0.25"/>
  <cols>
    <col min="2" max="2" width="43.28515625" bestFit="1" customWidth="1"/>
    <col min="5" max="6" width="12.5703125" bestFit="1" customWidth="1"/>
  </cols>
  <sheetData>
    <row r="2" spans="2:6" ht="20.25" thickBot="1" x14ac:dyDescent="0.35"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</row>
    <row r="3" spans="2:6" ht="16.5" thickTop="1" thickBot="1" x14ac:dyDescent="0.3">
      <c r="B3" s="5" t="s">
        <v>9</v>
      </c>
    </row>
    <row r="4" spans="2:6" x14ac:dyDescent="0.25">
      <c r="B4" s="1" t="s">
        <v>20</v>
      </c>
      <c r="C4" t="s">
        <v>19</v>
      </c>
      <c r="D4">
        <v>1</v>
      </c>
      <c r="E4" s="3">
        <v>60000</v>
      </c>
      <c r="F4" s="2">
        <f>D4*E4</f>
        <v>60000</v>
      </c>
    </row>
    <row r="5" spans="2:6" x14ac:dyDescent="0.25">
      <c r="B5" s="1" t="s">
        <v>15</v>
      </c>
      <c r="C5" t="s">
        <v>19</v>
      </c>
      <c r="D5">
        <v>1</v>
      </c>
      <c r="E5" s="2">
        <v>35000</v>
      </c>
      <c r="F5" s="2">
        <f>D5*E5</f>
        <v>35000</v>
      </c>
    </row>
    <row r="6" spans="2:6" x14ac:dyDescent="0.25">
      <c r="B6" t="s">
        <v>12</v>
      </c>
      <c r="C6" t="s">
        <v>19</v>
      </c>
      <c r="D6">
        <v>1</v>
      </c>
      <c r="E6" s="2">
        <v>35000</v>
      </c>
      <c r="F6" s="2">
        <f t="shared" ref="F6:F17" si="0">D6*E6</f>
        <v>35000</v>
      </c>
    </row>
    <row r="7" spans="2:6" x14ac:dyDescent="0.25">
      <c r="B7" t="s">
        <v>13</v>
      </c>
      <c r="C7" t="s">
        <v>19</v>
      </c>
      <c r="D7">
        <v>1</v>
      </c>
      <c r="E7" s="2">
        <v>27000</v>
      </c>
      <c r="F7" s="2">
        <f t="shared" si="0"/>
        <v>27000</v>
      </c>
    </row>
    <row r="8" spans="2:6" x14ac:dyDescent="0.25">
      <c r="B8" t="s">
        <v>5</v>
      </c>
      <c r="C8" t="s">
        <v>19</v>
      </c>
      <c r="D8">
        <v>3</v>
      </c>
      <c r="E8" s="2">
        <v>20000</v>
      </c>
      <c r="F8" s="2">
        <f t="shared" si="0"/>
        <v>60000</v>
      </c>
    </row>
    <row r="9" spans="2:6" x14ac:dyDescent="0.25">
      <c r="B9" t="s">
        <v>6</v>
      </c>
      <c r="C9" t="s">
        <v>19</v>
      </c>
      <c r="D9">
        <v>1</v>
      </c>
      <c r="E9" s="2">
        <v>20000</v>
      </c>
      <c r="F9" s="2">
        <f t="shared" si="0"/>
        <v>20000</v>
      </c>
    </row>
    <row r="10" spans="2:6" x14ac:dyDescent="0.25">
      <c r="B10" t="s">
        <v>8</v>
      </c>
      <c r="C10" t="s">
        <v>19</v>
      </c>
      <c r="D10">
        <v>2</v>
      </c>
      <c r="E10" s="2">
        <v>15000</v>
      </c>
      <c r="F10" s="2">
        <f t="shared" si="0"/>
        <v>30000</v>
      </c>
    </row>
    <row r="11" spans="2:6" x14ac:dyDescent="0.25">
      <c r="B11" t="s">
        <v>14</v>
      </c>
      <c r="C11" t="s">
        <v>19</v>
      </c>
      <c r="D11">
        <v>1</v>
      </c>
      <c r="E11" s="2">
        <v>20000</v>
      </c>
      <c r="F11" s="2">
        <f t="shared" si="0"/>
        <v>20000</v>
      </c>
    </row>
    <row r="12" spans="2:6" x14ac:dyDescent="0.25">
      <c r="B12" t="s">
        <v>16</v>
      </c>
      <c r="C12" t="s">
        <v>19</v>
      </c>
      <c r="D12">
        <v>1</v>
      </c>
      <c r="E12" s="2">
        <v>17000</v>
      </c>
      <c r="F12" s="2">
        <f t="shared" si="0"/>
        <v>17000</v>
      </c>
    </row>
    <row r="13" spans="2:6" x14ac:dyDescent="0.25">
      <c r="B13" t="s">
        <v>17</v>
      </c>
      <c r="C13" t="s">
        <v>19</v>
      </c>
      <c r="D13">
        <v>1</v>
      </c>
      <c r="E13" s="2">
        <f>14000</f>
        <v>14000</v>
      </c>
      <c r="F13" s="2">
        <f t="shared" si="0"/>
        <v>14000</v>
      </c>
    </row>
    <row r="14" spans="2:6" x14ac:dyDescent="0.25">
      <c r="B14" t="s">
        <v>18</v>
      </c>
      <c r="C14" t="s">
        <v>19</v>
      </c>
      <c r="D14">
        <v>5</v>
      </c>
      <c r="E14" s="2">
        <v>15000</v>
      </c>
      <c r="F14" s="2">
        <f t="shared" si="0"/>
        <v>75000</v>
      </c>
    </row>
    <row r="15" spans="2:6" ht="15.75" thickBot="1" x14ac:dyDescent="0.3">
      <c r="B15" s="5" t="s">
        <v>10</v>
      </c>
      <c r="E15" s="2"/>
    </row>
    <row r="16" spans="2:6" x14ac:dyDescent="0.25">
      <c r="B16" t="s">
        <v>7</v>
      </c>
      <c r="C16" t="s">
        <v>19</v>
      </c>
      <c r="D16">
        <v>5</v>
      </c>
      <c r="E16" s="2">
        <v>20000</v>
      </c>
      <c r="F16" s="2">
        <f t="shared" si="0"/>
        <v>100000</v>
      </c>
    </row>
    <row r="17" spans="2:6" ht="15.75" thickBot="1" x14ac:dyDescent="0.3">
      <c r="B17" s="5" t="s">
        <v>11</v>
      </c>
      <c r="D17">
        <v>1</v>
      </c>
      <c r="E17" s="2">
        <v>80000</v>
      </c>
      <c r="F17" s="2">
        <f t="shared" si="0"/>
        <v>80000</v>
      </c>
    </row>
    <row r="18" spans="2:6" x14ac:dyDescent="0.25">
      <c r="F18" s="2">
        <f>SUM(F4:F17)</f>
        <v>573000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Yisus</dc:creator>
  <cp:lastModifiedBy>Yisus</cp:lastModifiedBy>
  <dcterms:created xsi:type="dcterms:W3CDTF">2015-02-09T02:41:08Z</dcterms:created>
  <dcterms:modified xsi:type="dcterms:W3CDTF">2015-02-11T03:19:00Z</dcterms:modified>
</cp:coreProperties>
</file>